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 PENTIN\0. AKIN\0. DOSEN\BU SARI\Chemtag\"/>
    </mc:Choice>
  </mc:AlternateContent>
  <bookViews>
    <workbookView xWindow="0" yWindow="0" windowWidth="11685" windowHeight="5820" activeTab="2"/>
  </bookViews>
  <sheets>
    <sheet name="Biodegradasi berat" sheetId="1" r:id="rId1"/>
    <sheet name="Biodegradasi suhu" sheetId="4" r:id="rId2"/>
    <sheet name="Ketahanan Air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2" l="1"/>
  <c r="J7" i="2" s="1"/>
  <c r="C7" i="2"/>
  <c r="D7" i="2"/>
  <c r="E7" i="2"/>
  <c r="M7" i="2" s="1"/>
  <c r="F7" i="2"/>
  <c r="N7" i="2" s="1"/>
  <c r="G7" i="2"/>
  <c r="K7" i="2"/>
  <c r="L7" i="2"/>
  <c r="O7" i="2"/>
  <c r="B8" i="2"/>
  <c r="J8" i="2" s="1"/>
  <c r="C8" i="2"/>
  <c r="K8" i="2" s="1"/>
  <c r="D8" i="2"/>
  <c r="E8" i="2"/>
  <c r="M8" i="2" s="1"/>
  <c r="F8" i="2"/>
  <c r="N8" i="2" s="1"/>
  <c r="G8" i="2"/>
  <c r="O8" i="2" s="1"/>
  <c r="L8" i="2"/>
  <c r="B9" i="2"/>
  <c r="J9" i="2" s="1"/>
  <c r="C9" i="2"/>
  <c r="K9" i="2" s="1"/>
  <c r="D9" i="2"/>
  <c r="E9" i="2"/>
  <c r="F9" i="2"/>
  <c r="N9" i="2" s="1"/>
  <c r="G9" i="2"/>
  <c r="O9" i="2" s="1"/>
  <c r="L9" i="2"/>
  <c r="M9" i="2"/>
</calcChain>
</file>

<file path=xl/sharedStrings.xml><?xml version="1.0" encoding="utf-8"?>
<sst xmlns="http://schemas.openxmlformats.org/spreadsheetml/2006/main" count="6" uniqueCount="3">
  <si>
    <t>1,5</t>
  </si>
  <si>
    <t>sblm</t>
  </si>
  <si>
    <t>sesudah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</si>
</sst>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1" xfId="0" applyFill="1" applyBorder="1"/>
    <xf numFmtId="0" fontId="0" fillId="0" borderId="1" xfId="0" applyBorder="1"/>
    <xf numFmtId="3" fontId="0" fillId="0" borderId="1" xfId="0" applyNumberFormat="1" applyBorder="1"/>
    <xf numFmtId="49" fontId="0" fillId="0" borderId="0" xfId="0" applyNumberFormat="1"/>
    <xf numFmtId="0" fontId="0" fillId="0" borderId="0" xfId="0" applyFill="1" applyBorder="1"/>
    <xf numFmtId="49" fontId="0" fillId="0" borderId="0" xfId="0" applyNumberFormat="1" applyFill="1"/>
    <xf numFmtId="49" fontId="0" fillId="0" borderId="0" xfId="0" applyNumberFormat="1" applyAlignment="1">
      <alignment horizontal="right"/>
    </xf>
    <xf numFmtId="49" fontId="0" fillId="0" borderId="0" xfId="0" applyNumberFormat="1" applyFill="1" applyBorder="1" applyAlignment="1">
      <alignment horizontal="right"/>
    </xf>
    <xf numFmtId="3" fontId="0" fillId="0" borderId="1" xfId="0" applyNumberFormat="1" applyFill="1" applyBorder="1"/>
    <xf numFmtId="49" fontId="0" fillId="0" borderId="1" xfId="0" applyNumberFormat="1" applyBorder="1"/>
    <xf numFmtId="3" fontId="0" fillId="3" borderId="1" xfId="0" applyNumberFormat="1" applyFill="1" applyBorder="1"/>
    <xf numFmtId="0" fontId="0" fillId="3" borderId="1" xfId="0" applyFill="1" applyBorder="1"/>
    <xf numFmtId="49" fontId="0" fillId="0" borderId="1" xfId="0" applyNumberFormat="1" applyFill="1" applyBorder="1"/>
    <xf numFmtId="0" fontId="0" fillId="3" borderId="1" xfId="0" applyNumberFormat="1" applyFill="1" applyBorder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1" xfId="0" applyNumberFormat="1" applyFill="1" applyBorder="1" applyAlignment="1">
      <alignment horizontal="right"/>
    </xf>
    <xf numFmtId="0" fontId="0" fillId="0" borderId="1" xfId="0" applyNumberFormat="1" applyBorder="1"/>
    <xf numFmtId="0" fontId="0" fillId="3" borderId="1" xfId="0" applyNumberFormat="1" applyFill="1" applyBorder="1"/>
    <xf numFmtId="0" fontId="0" fillId="0" borderId="1" xfId="0" applyNumberFormat="1" applyFill="1" applyBorder="1"/>
    <xf numFmtId="0" fontId="0" fillId="0" borderId="0" xfId="0" applyFill="1"/>
    <xf numFmtId="0" fontId="0" fillId="0" borderId="0" xfId="0" applyFill="1" applyBorder="1" applyAlignment="1">
      <alignment vertical="center"/>
    </xf>
    <xf numFmtId="0" fontId="0" fillId="0" borderId="0" xfId="0" applyBorder="1"/>
    <xf numFmtId="49" fontId="0" fillId="0" borderId="0" xfId="0" applyNumberFormat="1" applyBorder="1"/>
    <xf numFmtId="49" fontId="0" fillId="0" borderId="0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Variabel</a:t>
            </a:r>
            <a:r>
              <a:rPr lang="en-US" sz="1200" baseline="0"/>
              <a:t> kontrol </a:t>
            </a:r>
          </a:p>
          <a:p>
            <a:pPr>
              <a:defRPr/>
            </a:pPr>
            <a:r>
              <a:rPr lang="en-US" sz="1200" baseline="0"/>
              <a:t>suhu 60 C</a:t>
            </a:r>
            <a:endParaRPr lang="en-US" sz="1200"/>
          </a:p>
        </c:rich>
      </c:tx>
      <c:layout>
        <c:manualLayout>
          <c:xMode val="edge"/>
          <c:yMode val="edge"/>
          <c:x val="0.72624281358189513"/>
          <c:y val="0.348015166062492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053856724952464"/>
          <c:y val="6.5644360698537699E-2"/>
          <c:w val="0.75562865577218152"/>
          <c:h val="0.698234199820306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'Biodegradasi berat'!$A$2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'Biodegradasi berat'!$B$1:$G$1</c15:sqref>
                  </c15:fullRef>
                </c:ext>
              </c:extLst>
              <c:f>'Biodegradasi berat'!$B$1:$F$1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'Biodegradasi berat'!$B$2:$G$2</c15:sqref>
                  </c15:fullRef>
                </c:ext>
              </c:extLst>
              <c:f>'Biodegradasi berat'!$B$2:$F$2</c:f>
              <c:numCache>
                <c:formatCode>#,##0</c:formatCode>
                <c:ptCount val="5"/>
                <c:pt idx="0">
                  <c:v>25</c:v>
                </c:pt>
                <c:pt idx="1">
                  <c:v>50</c:v>
                </c:pt>
                <c:pt idx="2">
                  <c:v>75</c:v>
                </c:pt>
                <c:pt idx="3">
                  <c:v>100</c:v>
                </c:pt>
              </c:numCache>
            </c:numRef>
          </c:val>
        </c:ser>
        <c:ser>
          <c:idx val="1"/>
          <c:order val="1"/>
          <c:tx>
            <c:strRef>
              <c:f>'Biodegradasi berat'!$A$3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'Biodegradasi berat'!$B$1:$G$1</c15:sqref>
                  </c15:fullRef>
                </c:ext>
              </c:extLst>
              <c:f>'Biodegradasi berat'!$B$1:$F$1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'Biodegradasi berat'!$B$3:$G$3</c15:sqref>
                  </c15:fullRef>
                </c:ext>
              </c:extLst>
              <c:f>'Biodegradasi berat'!$B$3:$F$3</c:f>
              <c:numCache>
                <c:formatCode>#,##0</c:formatCode>
                <c:ptCount val="5"/>
                <c:pt idx="0">
                  <c:v>25</c:v>
                </c:pt>
                <c:pt idx="1">
                  <c:v>50</c:v>
                </c:pt>
                <c:pt idx="2">
                  <c:v>75</c:v>
                </c:pt>
                <c:pt idx="3">
                  <c:v>100</c:v>
                </c:pt>
              </c:numCache>
            </c:numRef>
          </c:val>
        </c:ser>
        <c:ser>
          <c:idx val="2"/>
          <c:order val="2"/>
          <c:tx>
            <c:strRef>
              <c:f>'Biodegradasi berat'!$A$4</c:f>
              <c:strCache>
                <c:ptCount val="1"/>
                <c:pt idx="0">
                  <c:v>1.5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'Biodegradasi berat'!$B$1:$G$1</c15:sqref>
                  </c15:fullRef>
                </c:ext>
              </c:extLst>
              <c:f>'Biodegradasi berat'!$B$1:$F$1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'Biodegradasi berat'!$B$4:$G$4</c15:sqref>
                  </c15:fullRef>
                </c:ext>
              </c:extLst>
              <c:f>'Biodegradasi berat'!$B$4:$F$4</c:f>
              <c:numCache>
                <c:formatCode>#,##0</c:formatCode>
                <c:ptCount val="5"/>
                <c:pt idx="0">
                  <c:v>25</c:v>
                </c:pt>
                <c:pt idx="1">
                  <c:v>50</c:v>
                </c:pt>
                <c:pt idx="2">
                  <c:v>75</c:v>
                </c:pt>
                <c:pt idx="3">
                  <c:v>100</c:v>
                </c:pt>
              </c:numCache>
            </c:numRef>
          </c:val>
        </c:ser>
        <c:ser>
          <c:idx val="3"/>
          <c:order val="3"/>
          <c:tx>
            <c:strRef>
              <c:f>'Biodegradasi berat'!$A$5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'Biodegradasi berat'!$B$1:$G$1</c15:sqref>
                  </c15:fullRef>
                </c:ext>
              </c:extLst>
              <c:f>'Biodegradasi berat'!$B$1:$F$1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'Biodegradasi berat'!$B$5:$G$5</c15:sqref>
                  </c15:fullRef>
                </c:ext>
              </c:extLst>
              <c:f>'Biodegradasi berat'!$B$5:$F$5</c:f>
              <c:numCache>
                <c:formatCode>#,##0</c:formatCode>
                <c:ptCount val="5"/>
                <c:pt idx="0">
                  <c:v>25</c:v>
                </c:pt>
                <c:pt idx="1">
                  <c:v>50</c:v>
                </c:pt>
                <c:pt idx="2" formatCode="General">
                  <c:v>100</c:v>
                </c:pt>
              </c:numCache>
            </c:numRef>
          </c:val>
        </c:ser>
        <c:ser>
          <c:idx val="4"/>
          <c:order val="4"/>
          <c:tx>
            <c:strRef>
              <c:f>'Biodegradasi berat'!$A$6</c:f>
              <c:strCache>
                <c:ptCount val="1"/>
                <c:pt idx="0">
                  <c:v>2.5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'Biodegradasi berat'!$B$1:$G$1</c15:sqref>
                  </c15:fullRef>
                </c:ext>
              </c:extLst>
              <c:f>'Biodegradasi berat'!$B$1:$F$1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'Biodegradasi berat'!$B$6:$G$6</c15:sqref>
                  </c15:fullRef>
                </c:ext>
              </c:extLst>
              <c:f>'Biodegradasi berat'!$B$6:$F$6</c:f>
              <c:numCache>
                <c:formatCode>#,##0</c:formatCode>
                <c:ptCount val="5"/>
                <c:pt idx="0">
                  <c:v>50</c:v>
                </c:pt>
                <c:pt idx="1">
                  <c:v>75</c:v>
                </c:pt>
                <c:pt idx="2">
                  <c:v>100</c:v>
                </c:pt>
              </c:numCache>
            </c:numRef>
          </c:val>
        </c:ser>
        <c:ser>
          <c:idx val="5"/>
          <c:order val="5"/>
          <c:tx>
            <c:strRef>
              <c:f>'Biodegradasi berat'!$A$7</c:f>
              <c:strCache>
                <c:ptCount val="1"/>
                <c:pt idx="0">
                  <c:v>3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'Biodegradasi berat'!$B$1:$G$1</c15:sqref>
                  </c15:fullRef>
                </c:ext>
              </c:extLst>
              <c:f>'Biodegradasi berat'!$B$1:$F$1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'Biodegradasi berat'!$B$7:$G$7</c15:sqref>
                  </c15:fullRef>
                </c:ext>
              </c:extLst>
              <c:f>'Biodegradasi berat'!$B$7:$F$7</c:f>
              <c:numCache>
                <c:formatCode>General</c:formatCode>
                <c:ptCount val="5"/>
                <c:pt idx="0">
                  <c:v>50</c:v>
                </c:pt>
                <c:pt idx="1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196048"/>
        <c:axId val="166935048"/>
      </c:barChart>
      <c:catAx>
        <c:axId val="131960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Lama Hari</a:t>
                </a:r>
              </a:p>
            </c:rich>
          </c:tx>
          <c:layout>
            <c:manualLayout>
              <c:xMode val="edge"/>
              <c:yMode val="edge"/>
              <c:x val="0.46422866692629366"/>
              <c:y val="0.821293527157685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935048"/>
        <c:crosses val="autoZero"/>
        <c:auto val="1"/>
        <c:lblAlgn val="ctr"/>
        <c:lblOffset val="100"/>
        <c:noMultiLvlLbl val="0"/>
      </c:catAx>
      <c:valAx>
        <c:axId val="16693504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Kecepatan</a:t>
                </a:r>
                <a:r>
                  <a:rPr lang="en-US" baseline="0"/>
                  <a:t> Degradasi (%)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96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987953082181498"/>
          <c:y val="0.87438776219740066"/>
          <c:w val="0.40077797549050681"/>
          <c:h val="8.64605316205689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Variabel kontrol </a:t>
            </a:r>
          </a:p>
          <a:p>
            <a:pPr>
              <a:defRPr/>
            </a:pPr>
            <a:r>
              <a:rPr lang="en-US" sz="1100"/>
              <a:t>Suhu 70 C</a:t>
            </a:r>
          </a:p>
        </c:rich>
      </c:tx>
      <c:layout>
        <c:manualLayout>
          <c:xMode val="edge"/>
          <c:yMode val="edge"/>
          <c:x val="0.73350037168160231"/>
          <c:y val="0.3731448486393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146611650174484"/>
          <c:y val="7.9830382769510572E-2"/>
          <c:w val="0.75044497645269947"/>
          <c:h val="0.689202660715976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'Biodegradasi berat'!$A$19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'Biodegradasi berat'!$B$18:$F$18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'Biodegradasi berat'!$B$19:$F$19</c:f>
              <c:numCache>
                <c:formatCode>#,##0</c:formatCode>
                <c:ptCount val="5"/>
                <c:pt idx="0">
                  <c:v>25</c:v>
                </c:pt>
                <c:pt idx="1">
                  <c:v>50</c:v>
                </c:pt>
                <c:pt idx="2">
                  <c:v>75</c:v>
                </c:pt>
                <c:pt idx="3">
                  <c:v>100</c:v>
                </c:pt>
              </c:numCache>
            </c:numRef>
          </c:val>
        </c:ser>
        <c:ser>
          <c:idx val="1"/>
          <c:order val="1"/>
          <c:tx>
            <c:strRef>
              <c:f>'Biodegradasi berat'!$A$20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numRef>
              <c:f>'Biodegradasi berat'!$B$18:$F$18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'Biodegradasi berat'!$B$20:$F$20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25</c:v>
                </c:pt>
              </c:numCache>
            </c:numRef>
          </c:val>
        </c:ser>
        <c:ser>
          <c:idx val="2"/>
          <c:order val="2"/>
          <c:tx>
            <c:strRef>
              <c:f>'Biodegradasi berat'!$A$21</c:f>
              <c:strCache>
                <c:ptCount val="1"/>
                <c:pt idx="0">
                  <c:v>1.5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'Biodegradasi berat'!$B$18:$F$18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'Biodegradasi berat'!$B$21:$F$21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25</c:v>
                </c:pt>
                <c:pt idx="3">
                  <c:v>50</c:v>
                </c:pt>
                <c:pt idx="4">
                  <c:v>75</c:v>
                </c:pt>
              </c:numCache>
            </c:numRef>
          </c:val>
        </c:ser>
        <c:ser>
          <c:idx val="3"/>
          <c:order val="3"/>
          <c:tx>
            <c:strRef>
              <c:f>'Biodegradasi berat'!$A$22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numRef>
              <c:f>'Biodegradasi berat'!$B$18:$F$18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'Biodegradasi berat'!$B$22:$F$22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25</c:v>
                </c:pt>
              </c:numCache>
            </c:numRef>
          </c:val>
        </c:ser>
        <c:ser>
          <c:idx val="4"/>
          <c:order val="4"/>
          <c:tx>
            <c:strRef>
              <c:f>'Biodegradasi berat'!$A$23</c:f>
              <c:strCache>
                <c:ptCount val="1"/>
                <c:pt idx="0">
                  <c:v>2.5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numRef>
              <c:f>'Biodegradasi berat'!$B$18:$F$18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'Biodegradasi berat'!$B$23:$F$23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25</c:v>
                </c:pt>
              </c:numCache>
            </c:numRef>
          </c:val>
        </c:ser>
        <c:ser>
          <c:idx val="5"/>
          <c:order val="5"/>
          <c:tx>
            <c:strRef>
              <c:f>'Biodegradasi berat'!$A$24</c:f>
              <c:strCache>
                <c:ptCount val="1"/>
                <c:pt idx="0">
                  <c:v>3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'Biodegradasi berat'!$B$18:$F$18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'Biodegradasi berat'!$B$24:$F$24</c:f>
              <c:numCache>
                <c:formatCode>General</c:formatCode>
                <c:ptCount val="5"/>
                <c:pt idx="0">
                  <c:v>25</c:v>
                </c:pt>
                <c:pt idx="1">
                  <c:v>50</c:v>
                </c:pt>
                <c:pt idx="2">
                  <c:v>75</c:v>
                </c:pt>
                <c:pt idx="3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7555168"/>
        <c:axId val="167537192"/>
      </c:barChart>
      <c:catAx>
        <c:axId val="167555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Lama Hari</a:t>
                </a:r>
              </a:p>
            </c:rich>
          </c:tx>
          <c:layout>
            <c:manualLayout>
              <c:xMode val="edge"/>
              <c:yMode val="edge"/>
              <c:x val="0.43443431269587757"/>
              <c:y val="0.848932279834003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537192"/>
        <c:crosses val="autoZero"/>
        <c:auto val="1"/>
        <c:lblAlgn val="ctr"/>
        <c:lblOffset val="100"/>
        <c:noMultiLvlLbl val="0"/>
      </c:catAx>
      <c:valAx>
        <c:axId val="16753719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kern="1200" baseline="0">
                    <a:solidFill>
                      <a:srgbClr val="595959"/>
                    </a:solidFill>
                    <a:effectLst/>
                  </a:rPr>
                  <a:t>Kecepatan Degradasi (%)</a:t>
                </a:r>
                <a:endParaRPr lang="en-US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555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582111845814062"/>
          <c:y val="0.91378047995099521"/>
          <c:w val="0.3424911021507363"/>
          <c:h val="6.36046807375286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Variabel</a:t>
            </a:r>
            <a:r>
              <a:rPr lang="en-US" sz="1200" baseline="0"/>
              <a:t> kontrol</a:t>
            </a:r>
          </a:p>
          <a:p>
            <a:pPr>
              <a:defRPr/>
            </a:pPr>
            <a:r>
              <a:rPr lang="en-US" sz="1200" baseline="0"/>
              <a:t>suhu 80 C</a:t>
            </a:r>
            <a:endParaRPr lang="en-US" sz="1200"/>
          </a:p>
        </c:rich>
      </c:tx>
      <c:layout>
        <c:manualLayout>
          <c:xMode val="edge"/>
          <c:yMode val="edge"/>
          <c:x val="0.65305226962358176"/>
          <c:y val="0.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837229235976927"/>
          <c:y val="0.17171296296296296"/>
          <c:w val="0.80532139380820245"/>
          <c:h val="0.614984324876057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'Biodegradasi berat'!$A$39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'Biodegradasi berat'!$B$38:$G$38</c15:sqref>
                  </c15:fullRef>
                </c:ext>
              </c:extLst>
              <c:f>'Biodegradasi berat'!$B$38:$F$38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'Biodegradasi berat'!$B$39:$G$39</c15:sqref>
                  </c15:fullRef>
                </c:ext>
              </c:extLst>
              <c:f>'Biodegradasi berat'!$B$39:$F$39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100</c:v>
                </c:pt>
              </c:numCache>
            </c:numRef>
          </c:val>
        </c:ser>
        <c:ser>
          <c:idx val="1"/>
          <c:order val="1"/>
          <c:tx>
            <c:strRef>
              <c:f>'Biodegradasi berat'!$A$40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'Biodegradasi berat'!$B$38:$G$38</c15:sqref>
                  </c15:fullRef>
                </c:ext>
              </c:extLst>
              <c:f>'Biodegradasi berat'!$B$38:$F$38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'Biodegradasi berat'!$B$40:$G$40</c15:sqref>
                  </c15:fullRef>
                </c:ext>
              </c:extLst>
              <c:f>'Biodegradasi berat'!$B$40:$F$40</c:f>
              <c:numCache>
                <c:formatCode>#,##0</c:formatCode>
                <c:ptCount val="5"/>
                <c:pt idx="0">
                  <c:v>25</c:v>
                </c:pt>
                <c:pt idx="1">
                  <c:v>75</c:v>
                </c:pt>
                <c:pt idx="2">
                  <c:v>100</c:v>
                </c:pt>
              </c:numCache>
            </c:numRef>
          </c:val>
        </c:ser>
        <c:ser>
          <c:idx val="2"/>
          <c:order val="2"/>
          <c:tx>
            <c:strRef>
              <c:f>'Biodegradasi berat'!$A$41</c:f>
              <c:strCache>
                <c:ptCount val="1"/>
                <c:pt idx="0">
                  <c:v>1.5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'Biodegradasi berat'!$B$38:$G$38</c15:sqref>
                  </c15:fullRef>
                </c:ext>
              </c:extLst>
              <c:f>'Biodegradasi berat'!$B$38:$F$38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'Biodegradasi berat'!$B$41:$G$41</c15:sqref>
                  </c15:fullRef>
                </c:ext>
              </c:extLst>
              <c:f>'Biodegradasi berat'!$B$41:$F$41</c:f>
              <c:numCache>
                <c:formatCode>#,##0</c:formatCode>
                <c:ptCount val="5"/>
                <c:pt idx="0">
                  <c:v>50</c:v>
                </c:pt>
                <c:pt idx="1">
                  <c:v>75</c:v>
                </c:pt>
                <c:pt idx="2">
                  <c:v>100</c:v>
                </c:pt>
              </c:numCache>
            </c:numRef>
          </c:val>
        </c:ser>
        <c:ser>
          <c:idx val="3"/>
          <c:order val="3"/>
          <c:tx>
            <c:strRef>
              <c:f>'Biodegradasi berat'!$A$42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'Biodegradasi berat'!$B$38:$G$38</c15:sqref>
                  </c15:fullRef>
                </c:ext>
              </c:extLst>
              <c:f>'Biodegradasi berat'!$B$38:$F$38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'Biodegradasi berat'!$B$42:$G$42</c15:sqref>
                  </c15:fullRef>
                </c:ext>
              </c:extLst>
              <c:f>'Biodegradasi berat'!$B$42:$F$42</c:f>
              <c:numCache>
                <c:formatCode>#,##0</c:formatCode>
                <c:ptCount val="5"/>
                <c:pt idx="0">
                  <c:v>50</c:v>
                </c:pt>
                <c:pt idx="1">
                  <c:v>75</c:v>
                </c:pt>
                <c:pt idx="2">
                  <c:v>100</c:v>
                </c:pt>
              </c:numCache>
            </c:numRef>
          </c:val>
        </c:ser>
        <c:ser>
          <c:idx val="4"/>
          <c:order val="4"/>
          <c:tx>
            <c:strRef>
              <c:f>'Biodegradasi berat'!$A$43</c:f>
              <c:strCache>
                <c:ptCount val="1"/>
                <c:pt idx="0">
                  <c:v>2.5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'Biodegradasi berat'!$B$38:$G$38</c15:sqref>
                  </c15:fullRef>
                </c:ext>
              </c:extLst>
              <c:f>'Biodegradasi berat'!$B$38:$F$38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'Biodegradasi berat'!$B$43:$G$43</c15:sqref>
                  </c15:fullRef>
                </c:ext>
              </c:extLst>
              <c:f>'Biodegradasi berat'!$B$43:$F$43</c:f>
              <c:numCache>
                <c:formatCode>#,##0</c:formatCode>
                <c:ptCount val="5"/>
                <c:pt idx="0">
                  <c:v>50</c:v>
                </c:pt>
                <c:pt idx="1">
                  <c:v>75</c:v>
                </c:pt>
                <c:pt idx="2">
                  <c:v>100</c:v>
                </c:pt>
              </c:numCache>
            </c:numRef>
          </c:val>
        </c:ser>
        <c:ser>
          <c:idx val="5"/>
          <c:order val="5"/>
          <c:tx>
            <c:strRef>
              <c:f>'Biodegradasi berat'!$A$44</c:f>
              <c:strCache>
                <c:ptCount val="1"/>
                <c:pt idx="0">
                  <c:v>3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'Biodegradasi berat'!$B$38:$G$38</c15:sqref>
                  </c15:fullRef>
                </c:ext>
              </c:extLst>
              <c:f>'Biodegradasi berat'!$B$38:$F$38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'Biodegradasi berat'!$B$44:$G$44</c15:sqref>
                  </c15:fullRef>
                </c:ext>
              </c:extLst>
              <c:f>'Biodegradasi berat'!$B$44:$F$44</c:f>
              <c:numCache>
                <c:formatCode>General</c:formatCode>
                <c:ptCount val="5"/>
                <c:pt idx="0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7957848"/>
        <c:axId val="168028576"/>
      </c:barChart>
      <c:catAx>
        <c:axId val="1679578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kern="1200" baseline="0">
                    <a:solidFill>
                      <a:srgbClr val="595959"/>
                    </a:solidFill>
                    <a:effectLst/>
                  </a:rPr>
                  <a:t>Lama Hari</a:t>
                </a:r>
                <a:endParaRPr lang="en-US">
                  <a:effectLst/>
                </a:endParaRPr>
              </a:p>
            </c:rich>
          </c:tx>
          <c:layout>
            <c:manualLayout>
              <c:xMode val="edge"/>
              <c:yMode val="edge"/>
              <c:x val="0.4411301628579315"/>
              <c:y val="0.847800379119276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028576"/>
        <c:crosses val="autoZero"/>
        <c:auto val="1"/>
        <c:lblAlgn val="ctr"/>
        <c:lblOffset val="100"/>
        <c:noMultiLvlLbl val="0"/>
      </c:catAx>
      <c:valAx>
        <c:axId val="16802857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kern="1200" baseline="0">
                    <a:solidFill>
                      <a:srgbClr val="595959"/>
                    </a:solidFill>
                    <a:effectLst/>
                  </a:rPr>
                  <a:t>Kecepatan Degradasi (%)</a:t>
                </a:r>
                <a:endParaRPr lang="en-US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957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644021581218313"/>
          <c:y val="0.91261519393409141"/>
          <c:w val="0.34711934137695583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Variabel </a:t>
            </a:r>
          </a:p>
          <a:p>
            <a:pPr>
              <a:defRPr/>
            </a:pPr>
            <a:r>
              <a:rPr lang="en-US" sz="1000"/>
              <a:t>kontrol</a:t>
            </a:r>
          </a:p>
          <a:p>
            <a:pPr>
              <a:defRPr/>
            </a:pPr>
            <a:r>
              <a:rPr lang="en-US" sz="1000"/>
              <a:t> PVA 1 gram</a:t>
            </a:r>
          </a:p>
        </c:rich>
      </c:tx>
      <c:layout>
        <c:manualLayout>
          <c:xMode val="edge"/>
          <c:yMode val="edge"/>
          <c:x val="0.63458567679040112"/>
          <c:y val="0.307692307692307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7196328719779594"/>
          <c:y val="4.4786324786324785E-2"/>
          <c:w val="0.7824880585578976"/>
          <c:h val="0.692687260246315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'Biodegradasi suhu'!$A$2</c:f>
              <c:strCache>
                <c:ptCount val="1"/>
                <c:pt idx="0">
                  <c:v>60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numRef>
              <c:f>'Biodegradasi suhu'!$B$1:$G$1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'Biodegradasi suhu'!$B$2:$G$2</c:f>
              <c:numCache>
                <c:formatCode>#,##0</c:formatCode>
                <c:ptCount val="6"/>
                <c:pt idx="0">
                  <c:v>25</c:v>
                </c:pt>
                <c:pt idx="1">
                  <c:v>50</c:v>
                </c:pt>
                <c:pt idx="2">
                  <c:v>75</c:v>
                </c:pt>
                <c:pt idx="3">
                  <c:v>100</c:v>
                </c:pt>
              </c:numCache>
            </c:numRef>
          </c:val>
        </c:ser>
        <c:ser>
          <c:idx val="1"/>
          <c:order val="1"/>
          <c:tx>
            <c:strRef>
              <c:f>'Biodegradasi suhu'!$A$3</c:f>
              <c:strCache>
                <c:ptCount val="1"/>
                <c:pt idx="0">
                  <c:v>70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'Biodegradasi suhu'!$B$1:$G$1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'Biodegradasi suhu'!$B$3:$G$3</c:f>
              <c:numCache>
                <c:formatCode>#,##0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25</c:v>
                </c:pt>
              </c:numCache>
            </c:numRef>
          </c:val>
        </c:ser>
        <c:ser>
          <c:idx val="2"/>
          <c:order val="2"/>
          <c:tx>
            <c:strRef>
              <c:f>'Biodegradasi suhu'!$A$4</c:f>
              <c:strCache>
                <c:ptCount val="1"/>
                <c:pt idx="0">
                  <c:v>80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numRef>
              <c:f>'Biodegradasi suhu'!$B$1:$G$1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'Biodegradasi suhu'!$B$4:$G$4</c:f>
              <c:numCache>
                <c:formatCode>#,##0</c:formatCode>
                <c:ptCount val="6"/>
                <c:pt idx="0">
                  <c:v>25</c:v>
                </c:pt>
                <c:pt idx="1">
                  <c:v>75</c:v>
                </c:pt>
                <c:pt idx="2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6181320"/>
        <c:axId val="306178968"/>
      </c:barChart>
      <c:catAx>
        <c:axId val="3061813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Lama Hari</a:t>
                </a:r>
              </a:p>
            </c:rich>
          </c:tx>
          <c:layout>
            <c:manualLayout>
              <c:xMode val="edge"/>
              <c:yMode val="edge"/>
              <c:x val="0.45271025904370649"/>
              <c:y val="0.818375395383269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6178968"/>
        <c:crosses val="autoZero"/>
        <c:auto val="1"/>
        <c:lblAlgn val="ctr"/>
        <c:lblOffset val="100"/>
        <c:noMultiLvlLbl val="0"/>
      </c:catAx>
      <c:valAx>
        <c:axId val="30617896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Kecepatan Degradasi</a:t>
                </a:r>
                <a:r>
                  <a:rPr lang="en-US" baseline="0"/>
                  <a:t> (%)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6181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83365122837906"/>
          <c:y val="0.88675146375933767"/>
          <c:w val="0.28332697543241875"/>
          <c:h val="9.61545191466451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'Ketahanan Air'!$A$7</c:f>
              <c:strCache>
                <c:ptCount val="1"/>
                <c:pt idx="0">
                  <c:v>60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'Ketahanan Air'!$B$6:$G$6</c:f>
              <c:strCache>
                <c:ptCount val="6"/>
                <c:pt idx="0">
                  <c:v>0</c:v>
                </c:pt>
                <c:pt idx="1">
                  <c:v>1</c:v>
                </c:pt>
                <c:pt idx="2">
                  <c:v>1,5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</c:strCache>
            </c:strRef>
          </c:cat>
          <c:val>
            <c:numRef>
              <c:f>'Ketahanan Air'!$B$7:$G$7</c:f>
              <c:numCache>
                <c:formatCode>#,##0</c:formatCode>
                <c:ptCount val="6"/>
                <c:pt idx="0">
                  <c:v>83.333333333333343</c:v>
                </c:pt>
                <c:pt idx="1">
                  <c:v>75.000000000000014</c:v>
                </c:pt>
                <c:pt idx="2">
                  <c:v>62.5</c:v>
                </c:pt>
                <c:pt idx="3">
                  <c:v>66.666666666666671</c:v>
                </c:pt>
                <c:pt idx="4">
                  <c:v>78.947368421052644</c:v>
                </c:pt>
                <c:pt idx="5">
                  <c:v>79.999999999999986</c:v>
                </c:pt>
              </c:numCache>
            </c:numRef>
          </c:val>
        </c:ser>
        <c:ser>
          <c:idx val="1"/>
          <c:order val="1"/>
          <c:tx>
            <c:strRef>
              <c:f>'Ketahanan Air'!$A$8</c:f>
              <c:strCache>
                <c:ptCount val="1"/>
                <c:pt idx="0">
                  <c:v>70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'Ketahanan Air'!$B$6:$G$6</c:f>
              <c:strCache>
                <c:ptCount val="6"/>
                <c:pt idx="0">
                  <c:v>0</c:v>
                </c:pt>
                <c:pt idx="1">
                  <c:v>1</c:v>
                </c:pt>
                <c:pt idx="2">
                  <c:v>1,5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</c:strCache>
            </c:strRef>
          </c:cat>
          <c:val>
            <c:numRef>
              <c:f>'Ketahanan Air'!$B$8:$G$8</c:f>
              <c:numCache>
                <c:formatCode>#,##0</c:formatCode>
                <c:ptCount val="6"/>
                <c:pt idx="0">
                  <c:v>83.333333333333343</c:v>
                </c:pt>
                <c:pt idx="1">
                  <c:v>62.5</c:v>
                </c:pt>
                <c:pt idx="2">
                  <c:v>60</c:v>
                </c:pt>
                <c:pt idx="3">
                  <c:v>49.999999999999986</c:v>
                </c:pt>
                <c:pt idx="4">
                  <c:v>64.285714285714278</c:v>
                </c:pt>
                <c:pt idx="5">
                  <c:v>86.666666666666686</c:v>
                </c:pt>
              </c:numCache>
            </c:numRef>
          </c:val>
        </c:ser>
        <c:ser>
          <c:idx val="2"/>
          <c:order val="2"/>
          <c:tx>
            <c:strRef>
              <c:f>'Ketahanan Air'!$A$9</c:f>
              <c:strCache>
                <c:ptCount val="1"/>
                <c:pt idx="0">
                  <c:v>80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'Ketahanan Air'!$B$6:$G$6</c:f>
              <c:strCache>
                <c:ptCount val="6"/>
                <c:pt idx="0">
                  <c:v>0</c:v>
                </c:pt>
                <c:pt idx="1">
                  <c:v>1</c:v>
                </c:pt>
                <c:pt idx="2">
                  <c:v>1,5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</c:strCache>
            </c:strRef>
          </c:cat>
          <c:val>
            <c:numRef>
              <c:f>'Ketahanan Air'!$B$9:$G$9</c:f>
              <c:numCache>
                <c:formatCode>#,##0</c:formatCode>
                <c:ptCount val="6"/>
                <c:pt idx="0">
                  <c:v>83.333333333333343</c:v>
                </c:pt>
                <c:pt idx="1">
                  <c:v>71.428571428571402</c:v>
                </c:pt>
                <c:pt idx="2">
                  <c:v>66.666666666666686</c:v>
                </c:pt>
                <c:pt idx="3">
                  <c:v>60</c:v>
                </c:pt>
                <c:pt idx="4">
                  <c:v>66.666666666666686</c:v>
                </c:pt>
                <c:pt idx="5">
                  <c:v>62.5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8156608"/>
        <c:axId val="167739832"/>
      </c:barChart>
      <c:catAx>
        <c:axId val="1681566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PVA (g) </a:t>
                </a:r>
              </a:p>
            </c:rich>
          </c:tx>
          <c:layout>
            <c:manualLayout>
              <c:xMode val="edge"/>
              <c:yMode val="edge"/>
              <c:x val="0.44015799339084954"/>
              <c:y val="0.75490558062264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739832"/>
        <c:crosses val="autoZero"/>
        <c:auto val="1"/>
        <c:lblAlgn val="ctr"/>
        <c:lblOffset val="100"/>
        <c:noMultiLvlLbl val="0"/>
      </c:catAx>
      <c:valAx>
        <c:axId val="16773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Derajat Swelling</a:t>
                </a:r>
                <a:r>
                  <a:rPr lang="en-US" baseline="0"/>
                  <a:t> (%)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156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158944355353961"/>
          <c:y val="0.845817138026286"/>
          <c:w val="0.35406714507550596"/>
          <c:h val="0.11423279955174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584075295672785"/>
          <c:y val="5.5979643765903309E-2"/>
          <c:w val="0.79604786689799367"/>
          <c:h val="0.662705215283204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'Ketahanan Air'!$I$7</c:f>
              <c:strCache>
                <c:ptCount val="1"/>
                <c:pt idx="0">
                  <c:v>60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'Ketahanan Air'!$J$6:$O$6</c:f>
              <c:strCache>
                <c:ptCount val="6"/>
                <c:pt idx="0">
                  <c:v>0</c:v>
                </c:pt>
                <c:pt idx="1">
                  <c:v>1</c:v>
                </c:pt>
                <c:pt idx="2">
                  <c:v>1,5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</c:strCache>
            </c:strRef>
          </c:cat>
          <c:val>
            <c:numRef>
              <c:f>'Ketahanan Air'!$J$7:$O$7</c:f>
              <c:numCache>
                <c:formatCode>#,##0</c:formatCode>
                <c:ptCount val="6"/>
                <c:pt idx="0">
                  <c:v>16.666666666666657</c:v>
                </c:pt>
                <c:pt idx="1">
                  <c:v>24.999999999999986</c:v>
                </c:pt>
                <c:pt idx="2">
                  <c:v>37.5</c:v>
                </c:pt>
                <c:pt idx="3">
                  <c:v>33.333333333333329</c:v>
                </c:pt>
                <c:pt idx="4">
                  <c:v>21.052631578947356</c:v>
                </c:pt>
                <c:pt idx="5">
                  <c:v>20.000000000000014</c:v>
                </c:pt>
              </c:numCache>
            </c:numRef>
          </c:val>
        </c:ser>
        <c:ser>
          <c:idx val="1"/>
          <c:order val="1"/>
          <c:tx>
            <c:strRef>
              <c:f>'Ketahanan Air'!$I$8</c:f>
              <c:strCache>
                <c:ptCount val="1"/>
                <c:pt idx="0">
                  <c:v>70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'Ketahanan Air'!$J$6:$O$6</c:f>
              <c:strCache>
                <c:ptCount val="6"/>
                <c:pt idx="0">
                  <c:v>0</c:v>
                </c:pt>
                <c:pt idx="1">
                  <c:v>1</c:v>
                </c:pt>
                <c:pt idx="2">
                  <c:v>1,5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</c:strCache>
            </c:strRef>
          </c:cat>
          <c:val>
            <c:numRef>
              <c:f>'Ketahanan Air'!$J$8:$O$8</c:f>
              <c:numCache>
                <c:formatCode>#,##0</c:formatCode>
                <c:ptCount val="6"/>
                <c:pt idx="0">
                  <c:v>16.666666666666657</c:v>
                </c:pt>
                <c:pt idx="1">
                  <c:v>37.5</c:v>
                </c:pt>
                <c:pt idx="2">
                  <c:v>40</c:v>
                </c:pt>
                <c:pt idx="3">
                  <c:v>50.000000000000014</c:v>
                </c:pt>
                <c:pt idx="4">
                  <c:v>35.714285714285722</c:v>
                </c:pt>
                <c:pt idx="5">
                  <c:v>13.333333333333314</c:v>
                </c:pt>
              </c:numCache>
            </c:numRef>
          </c:val>
        </c:ser>
        <c:ser>
          <c:idx val="2"/>
          <c:order val="2"/>
          <c:tx>
            <c:strRef>
              <c:f>'Ketahanan Air'!$I$9</c:f>
              <c:strCache>
                <c:ptCount val="1"/>
                <c:pt idx="0">
                  <c:v>80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'Ketahanan Air'!$J$6:$O$6</c:f>
              <c:strCache>
                <c:ptCount val="6"/>
                <c:pt idx="0">
                  <c:v>0</c:v>
                </c:pt>
                <c:pt idx="1">
                  <c:v>1</c:v>
                </c:pt>
                <c:pt idx="2">
                  <c:v>1,5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</c:strCache>
            </c:strRef>
          </c:cat>
          <c:val>
            <c:numRef>
              <c:f>'Ketahanan Air'!$J$9:$O$9</c:f>
              <c:numCache>
                <c:formatCode>#,##0</c:formatCode>
                <c:ptCount val="6"/>
                <c:pt idx="0">
                  <c:v>16.666666666666657</c:v>
                </c:pt>
                <c:pt idx="1">
                  <c:v>28.571428571428598</c:v>
                </c:pt>
                <c:pt idx="2">
                  <c:v>33.333333333333314</c:v>
                </c:pt>
                <c:pt idx="3">
                  <c:v>40</c:v>
                </c:pt>
                <c:pt idx="4">
                  <c:v>33.333333333333314</c:v>
                </c:pt>
                <c:pt idx="5">
                  <c:v>37.5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7784936"/>
        <c:axId val="167785320"/>
      </c:barChart>
      <c:catAx>
        <c:axId val="1677849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kern="1200" baseline="0">
                    <a:solidFill>
                      <a:srgbClr val="595959"/>
                    </a:solidFill>
                    <a:effectLst/>
                  </a:rPr>
                  <a:t>PVA (g) </a:t>
                </a:r>
                <a:endParaRPr lang="en-US">
                  <a:effectLst/>
                </a:endParaRPr>
              </a:p>
            </c:rich>
          </c:tx>
          <c:layout>
            <c:manualLayout>
              <c:xMode val="edge"/>
              <c:yMode val="edge"/>
              <c:x val="0.47986145799571661"/>
              <c:y val="0.8011187914487787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785320"/>
        <c:crosses val="autoZero"/>
        <c:auto val="1"/>
        <c:lblAlgn val="ctr"/>
        <c:lblOffset val="100"/>
        <c:noMultiLvlLbl val="0"/>
      </c:catAx>
      <c:valAx>
        <c:axId val="167785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Ketahanan Air (%)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784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080945390300788"/>
          <c:y val="0.86832000961711842"/>
          <c:w val="0.33066493806918201"/>
          <c:h val="0.101145639237843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14</xdr:col>
      <xdr:colOff>552450</xdr:colOff>
      <xdr:row>15</xdr:row>
      <xdr:rowOff>142875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17</xdr:row>
      <xdr:rowOff>0</xdr:rowOff>
    </xdr:from>
    <xdr:to>
      <xdr:col>15</xdr:col>
      <xdr:colOff>214312</xdr:colOff>
      <xdr:row>34</xdr:row>
      <xdr:rowOff>130969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11906</xdr:colOff>
      <xdr:row>36</xdr:row>
      <xdr:rowOff>9525</xdr:rowOff>
    </xdr:from>
    <xdr:to>
      <xdr:col>15</xdr:col>
      <xdr:colOff>166687</xdr:colOff>
      <xdr:row>50</xdr:row>
      <xdr:rowOff>85725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600076</xdr:colOff>
      <xdr:row>0</xdr:row>
      <xdr:rowOff>180975</xdr:rowOff>
    </xdr:from>
    <xdr:to>
      <xdr:col>13</xdr:col>
      <xdr:colOff>9526</xdr:colOff>
      <xdr:row>12</xdr:row>
      <xdr:rowOff>123825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10</xdr:row>
      <xdr:rowOff>171450</xdr:rowOff>
    </xdr:from>
    <xdr:to>
      <xdr:col>7</xdr:col>
      <xdr:colOff>123826</xdr:colOff>
      <xdr:row>24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600075</xdr:colOff>
      <xdr:row>10</xdr:row>
      <xdr:rowOff>180975</xdr:rowOff>
    </xdr:from>
    <xdr:to>
      <xdr:col>13</xdr:col>
      <xdr:colOff>590550</xdr:colOff>
      <xdr:row>24</xdr:row>
      <xdr:rowOff>9525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zoomScale="80" zoomScaleNormal="80" workbookViewId="0">
      <selection activeCell="C41" sqref="C41"/>
    </sheetView>
  </sheetViews>
  <sheetFormatPr defaultRowHeight="15" x14ac:dyDescent="0.25"/>
  <cols>
    <col min="2" max="2" width="10.42578125" customWidth="1"/>
  </cols>
  <sheetData>
    <row r="1" spans="1:15" x14ac:dyDescent="0.25">
      <c r="A1" s="1"/>
      <c r="B1" s="1">
        <v>1</v>
      </c>
      <c r="C1" s="1">
        <v>2</v>
      </c>
      <c r="D1" s="1">
        <v>3</v>
      </c>
      <c r="E1" s="1">
        <v>4</v>
      </c>
      <c r="F1" s="1">
        <v>5</v>
      </c>
      <c r="G1" s="1"/>
    </row>
    <row r="2" spans="1:15" x14ac:dyDescent="0.25">
      <c r="A2" s="1">
        <v>0</v>
      </c>
      <c r="B2" s="3">
        <v>25</v>
      </c>
      <c r="C2" s="3">
        <v>50</v>
      </c>
      <c r="D2" s="3">
        <v>75</v>
      </c>
      <c r="E2" s="11">
        <v>100</v>
      </c>
      <c r="F2" s="9"/>
      <c r="G2" s="3"/>
    </row>
    <row r="3" spans="1:15" x14ac:dyDescent="0.25">
      <c r="A3" s="1">
        <v>1</v>
      </c>
      <c r="B3" s="3">
        <v>25</v>
      </c>
      <c r="C3" s="3">
        <v>50</v>
      </c>
      <c r="D3" s="3">
        <v>75</v>
      </c>
      <c r="E3" s="11">
        <v>100</v>
      </c>
      <c r="F3" s="3"/>
      <c r="G3" s="3"/>
    </row>
    <row r="4" spans="1:15" x14ac:dyDescent="0.25">
      <c r="A4" s="1">
        <v>1.5</v>
      </c>
      <c r="B4" s="3">
        <v>25</v>
      </c>
      <c r="C4" s="3">
        <v>50</v>
      </c>
      <c r="D4" s="3">
        <v>75</v>
      </c>
      <c r="E4" s="11">
        <v>100</v>
      </c>
      <c r="F4" s="9"/>
      <c r="G4" s="3"/>
    </row>
    <row r="5" spans="1:15" x14ac:dyDescent="0.25">
      <c r="A5" s="1">
        <v>2</v>
      </c>
      <c r="B5" s="9">
        <v>25</v>
      </c>
      <c r="C5" s="9">
        <v>50</v>
      </c>
      <c r="D5" s="12">
        <v>100</v>
      </c>
      <c r="E5" s="2"/>
      <c r="F5" s="2"/>
      <c r="G5" s="2"/>
    </row>
    <row r="6" spans="1:15" x14ac:dyDescent="0.25">
      <c r="A6" s="1">
        <v>2.5</v>
      </c>
      <c r="B6" s="9">
        <v>50</v>
      </c>
      <c r="C6" s="9">
        <v>75</v>
      </c>
      <c r="D6" s="11">
        <v>100</v>
      </c>
      <c r="E6" s="2"/>
      <c r="F6" s="2"/>
      <c r="G6" s="2"/>
    </row>
    <row r="7" spans="1:15" x14ac:dyDescent="0.25">
      <c r="A7" s="1">
        <v>3</v>
      </c>
      <c r="B7" s="15">
        <v>50</v>
      </c>
      <c r="C7" s="14">
        <v>100</v>
      </c>
      <c r="D7" s="10"/>
      <c r="E7" s="10"/>
      <c r="F7" s="13"/>
      <c r="G7" s="10"/>
    </row>
    <row r="8" spans="1:15" x14ac:dyDescent="0.25">
      <c r="A8" s="5"/>
      <c r="B8" s="6"/>
      <c r="C8" s="6"/>
      <c r="D8" s="6"/>
      <c r="E8" s="6"/>
      <c r="F8" s="6"/>
      <c r="G8" s="6"/>
      <c r="H8" s="20"/>
    </row>
    <row r="9" spans="1:15" x14ac:dyDescent="0.25">
      <c r="A9" s="5"/>
      <c r="B9" s="21"/>
      <c r="C9" s="8"/>
      <c r="D9" s="8"/>
      <c r="E9" s="8"/>
      <c r="F9" s="8"/>
      <c r="G9" s="8"/>
      <c r="H9" s="8"/>
      <c r="I9" s="8"/>
      <c r="J9" s="8"/>
      <c r="K9" s="8"/>
      <c r="L9" s="22"/>
      <c r="M9" s="22"/>
      <c r="N9" s="22"/>
      <c r="O9" s="22"/>
    </row>
    <row r="10" spans="1:15" x14ac:dyDescent="0.25">
      <c r="A10" s="5"/>
      <c r="B10" s="21"/>
      <c r="C10" s="8"/>
      <c r="D10" s="8"/>
      <c r="E10" s="8"/>
      <c r="F10" s="8"/>
      <c r="G10" s="8"/>
      <c r="H10" s="8"/>
      <c r="I10" s="8"/>
      <c r="J10" s="8"/>
      <c r="K10" s="8"/>
      <c r="L10" s="22"/>
      <c r="M10" s="22"/>
      <c r="N10" s="22"/>
      <c r="O10" s="22"/>
    </row>
    <row r="11" spans="1:15" x14ac:dyDescent="0.25">
      <c r="A11" s="5"/>
      <c r="B11" s="6"/>
      <c r="C11" s="6"/>
      <c r="D11" s="6"/>
      <c r="E11" s="6"/>
      <c r="F11" s="6"/>
      <c r="G11" s="6"/>
      <c r="H11" s="24"/>
      <c r="I11" s="23"/>
      <c r="J11" s="23"/>
      <c r="K11" s="23"/>
      <c r="L11" s="22"/>
      <c r="M11" s="22"/>
      <c r="N11" s="22"/>
      <c r="O11" s="22"/>
    </row>
    <row r="12" spans="1:15" x14ac:dyDescent="0.25">
      <c r="A12" s="5"/>
      <c r="B12" s="21"/>
      <c r="C12" s="8"/>
      <c r="D12" s="8"/>
      <c r="E12" s="8"/>
      <c r="F12" s="8"/>
      <c r="G12" s="8"/>
      <c r="H12" s="7"/>
      <c r="I12" s="4"/>
      <c r="J12" s="4"/>
      <c r="K12" s="4"/>
    </row>
    <row r="13" spans="1:15" x14ac:dyDescent="0.25">
      <c r="A13" s="5"/>
      <c r="B13" s="6"/>
      <c r="C13" s="6"/>
      <c r="D13" s="6"/>
      <c r="E13" s="6"/>
      <c r="F13" s="6"/>
      <c r="G13" s="6"/>
      <c r="H13" s="20"/>
    </row>
    <row r="14" spans="1:15" x14ac:dyDescent="0.25">
      <c r="A14" s="5"/>
      <c r="B14" s="21"/>
      <c r="C14" s="8"/>
      <c r="D14" s="8"/>
      <c r="E14" s="8"/>
      <c r="F14" s="8"/>
      <c r="G14" s="8"/>
      <c r="H14" s="8"/>
      <c r="I14" s="8"/>
      <c r="J14" s="8"/>
      <c r="K14" s="8"/>
      <c r="L14" s="22"/>
      <c r="M14" s="22"/>
      <c r="N14" s="22"/>
      <c r="O14" s="22"/>
    </row>
    <row r="15" spans="1:15" x14ac:dyDescent="0.25">
      <c r="A15" s="5"/>
      <c r="B15" s="21"/>
      <c r="C15" s="8"/>
      <c r="D15" s="8"/>
      <c r="E15" s="8"/>
      <c r="F15" s="8"/>
      <c r="G15" s="8"/>
      <c r="H15" s="8"/>
      <c r="I15" s="8"/>
      <c r="J15" s="8"/>
      <c r="K15" s="8"/>
      <c r="L15" s="22"/>
      <c r="M15" s="22"/>
      <c r="N15" s="22"/>
      <c r="O15" s="22"/>
    </row>
    <row r="16" spans="1:15" x14ac:dyDescent="0.25">
      <c r="A16" s="5"/>
      <c r="B16" s="6"/>
      <c r="C16" s="6"/>
      <c r="D16" s="6"/>
      <c r="E16" s="6"/>
      <c r="F16" s="6"/>
      <c r="G16" s="6"/>
      <c r="H16" s="24"/>
      <c r="I16" s="23"/>
      <c r="J16" s="23"/>
      <c r="K16" s="23"/>
      <c r="L16" s="22"/>
      <c r="M16" s="22"/>
      <c r="N16" s="22"/>
      <c r="O16" s="22"/>
    </row>
    <row r="17" spans="1:15" x14ac:dyDescent="0.25">
      <c r="A17" s="5"/>
      <c r="B17" s="21"/>
      <c r="C17" s="8"/>
      <c r="D17" s="8"/>
      <c r="E17" s="8"/>
      <c r="F17" s="8"/>
      <c r="G17" s="8"/>
      <c r="H17" s="7"/>
      <c r="I17" s="4"/>
      <c r="J17" s="4"/>
      <c r="K17" s="4"/>
    </row>
    <row r="18" spans="1:15" x14ac:dyDescent="0.25">
      <c r="A18" s="1"/>
      <c r="B18" s="1">
        <v>1</v>
      </c>
      <c r="C18" s="1">
        <v>2</v>
      </c>
      <c r="D18" s="1">
        <v>3</v>
      </c>
      <c r="E18" s="1">
        <v>4</v>
      </c>
      <c r="F18" s="1">
        <v>5</v>
      </c>
      <c r="G18" s="1"/>
      <c r="H18" s="7"/>
    </row>
    <row r="19" spans="1:15" x14ac:dyDescent="0.25">
      <c r="A19" s="1">
        <v>0</v>
      </c>
      <c r="B19" s="3">
        <v>25</v>
      </c>
      <c r="C19" s="3">
        <v>50</v>
      </c>
      <c r="D19" s="3">
        <v>75</v>
      </c>
      <c r="E19" s="11">
        <v>100</v>
      </c>
      <c r="F19" s="9"/>
      <c r="G19" s="3"/>
      <c r="H19" s="4"/>
    </row>
    <row r="20" spans="1:15" x14ac:dyDescent="0.25">
      <c r="A20" s="1">
        <v>1</v>
      </c>
      <c r="B20" s="3">
        <v>0</v>
      </c>
      <c r="C20" s="3">
        <v>0</v>
      </c>
      <c r="D20" s="3">
        <v>0</v>
      </c>
      <c r="E20" s="3">
        <v>0</v>
      </c>
      <c r="F20" s="11">
        <v>25</v>
      </c>
      <c r="G20" s="3"/>
      <c r="H20" s="4"/>
    </row>
    <row r="21" spans="1:15" x14ac:dyDescent="0.25">
      <c r="A21" s="1">
        <v>1.5</v>
      </c>
      <c r="B21" s="3">
        <v>0</v>
      </c>
      <c r="C21" s="3">
        <v>0</v>
      </c>
      <c r="D21" s="9">
        <v>25</v>
      </c>
      <c r="E21" s="9">
        <v>50</v>
      </c>
      <c r="F21" s="11">
        <v>75</v>
      </c>
      <c r="G21" s="3"/>
      <c r="H21" s="4"/>
    </row>
    <row r="22" spans="1:15" x14ac:dyDescent="0.25">
      <c r="A22" s="1">
        <v>2</v>
      </c>
      <c r="B22" s="3">
        <v>0</v>
      </c>
      <c r="C22" s="3">
        <v>0</v>
      </c>
      <c r="D22" s="3">
        <v>0</v>
      </c>
      <c r="E22" s="3">
        <v>0</v>
      </c>
      <c r="F22" s="11">
        <v>25</v>
      </c>
      <c r="G22" s="2"/>
    </row>
    <row r="23" spans="1:15" x14ac:dyDescent="0.25">
      <c r="A23" s="1">
        <v>2.5</v>
      </c>
      <c r="B23" s="3">
        <v>0</v>
      </c>
      <c r="C23" s="3">
        <v>0</v>
      </c>
      <c r="D23" s="3">
        <v>0</v>
      </c>
      <c r="E23" s="3">
        <v>0</v>
      </c>
      <c r="F23" s="11">
        <v>25</v>
      </c>
      <c r="G23" s="2"/>
      <c r="H23" s="4"/>
    </row>
    <row r="24" spans="1:15" x14ac:dyDescent="0.25">
      <c r="A24" s="1">
        <v>3</v>
      </c>
      <c r="B24" s="15">
        <v>25</v>
      </c>
      <c r="C24" s="16">
        <v>50</v>
      </c>
      <c r="D24" s="17">
        <v>75</v>
      </c>
      <c r="E24" s="18">
        <v>100</v>
      </c>
      <c r="F24" s="13"/>
      <c r="G24" s="10"/>
    </row>
    <row r="25" spans="1:15" x14ac:dyDescent="0.25">
      <c r="A25" s="5"/>
      <c r="B25" s="6"/>
      <c r="C25" s="6"/>
      <c r="D25" s="6"/>
      <c r="E25" s="6"/>
      <c r="F25" s="6"/>
      <c r="G25" s="6"/>
      <c r="H25" s="20"/>
    </row>
    <row r="26" spans="1:15" x14ac:dyDescent="0.25">
      <c r="A26" s="5"/>
      <c r="B26" s="21"/>
      <c r="C26" s="8"/>
      <c r="D26" s="8"/>
      <c r="E26" s="8"/>
      <c r="F26" s="8"/>
      <c r="G26" s="8"/>
      <c r="H26" s="8"/>
      <c r="I26" s="8"/>
      <c r="J26" s="8"/>
      <c r="K26" s="8"/>
      <c r="L26" s="22"/>
      <c r="M26" s="22"/>
      <c r="N26" s="22"/>
      <c r="O26" s="22"/>
    </row>
    <row r="27" spans="1:15" x14ac:dyDescent="0.25">
      <c r="A27" s="5"/>
      <c r="B27" s="21"/>
      <c r="C27" s="8"/>
      <c r="D27" s="8"/>
      <c r="E27" s="8"/>
      <c r="F27" s="8"/>
      <c r="G27" s="8"/>
      <c r="H27" s="8"/>
      <c r="I27" s="8"/>
      <c r="J27" s="8"/>
      <c r="K27" s="8"/>
      <c r="L27" s="22"/>
      <c r="M27" s="22"/>
      <c r="N27" s="22"/>
      <c r="O27" s="22"/>
    </row>
    <row r="28" spans="1:15" x14ac:dyDescent="0.25">
      <c r="A28" s="5"/>
      <c r="B28" s="6"/>
      <c r="C28" s="6"/>
      <c r="D28" s="6"/>
      <c r="E28" s="6"/>
      <c r="F28" s="6"/>
      <c r="G28" s="6"/>
      <c r="H28" s="24"/>
      <c r="I28" s="23"/>
      <c r="J28" s="23"/>
      <c r="K28" s="23"/>
      <c r="L28" s="22"/>
      <c r="M28" s="22"/>
      <c r="N28" s="22"/>
      <c r="O28" s="22"/>
    </row>
    <row r="29" spans="1:15" x14ac:dyDescent="0.25">
      <c r="A29" s="5"/>
      <c r="B29" s="21"/>
      <c r="C29" s="8"/>
      <c r="D29" s="8"/>
      <c r="E29" s="8"/>
      <c r="F29" s="8"/>
      <c r="G29" s="8"/>
      <c r="H29" s="7"/>
      <c r="I29" s="4"/>
      <c r="J29" s="4"/>
      <c r="K29" s="4"/>
    </row>
    <row r="30" spans="1:15" x14ac:dyDescent="0.25">
      <c r="A30" s="5"/>
      <c r="B30" s="6"/>
      <c r="C30" s="6"/>
      <c r="D30" s="6"/>
      <c r="E30" s="6"/>
      <c r="F30" s="6"/>
      <c r="G30" s="6"/>
      <c r="H30" s="20"/>
    </row>
    <row r="31" spans="1:15" x14ac:dyDescent="0.25">
      <c r="A31" s="5"/>
      <c r="B31" s="21"/>
      <c r="C31" s="8"/>
      <c r="D31" s="8"/>
      <c r="E31" s="8"/>
      <c r="F31" s="8"/>
      <c r="G31" s="8"/>
      <c r="H31" s="8"/>
      <c r="I31" s="8"/>
      <c r="J31" s="8"/>
      <c r="K31" s="8"/>
      <c r="L31" s="22"/>
      <c r="M31" s="22"/>
      <c r="N31" s="22"/>
      <c r="O31" s="22"/>
    </row>
    <row r="32" spans="1:15" x14ac:dyDescent="0.25">
      <c r="A32" s="5"/>
      <c r="B32" s="21"/>
      <c r="C32" s="8"/>
      <c r="D32" s="8"/>
      <c r="E32" s="8"/>
      <c r="F32" s="8"/>
      <c r="G32" s="8"/>
      <c r="H32" s="8"/>
      <c r="I32" s="8"/>
      <c r="J32" s="8"/>
      <c r="K32" s="8"/>
      <c r="L32" s="22"/>
      <c r="M32" s="22"/>
      <c r="N32" s="22"/>
      <c r="O32" s="22"/>
    </row>
    <row r="33" spans="1:15" x14ac:dyDescent="0.25">
      <c r="A33" s="5"/>
      <c r="B33" s="6"/>
      <c r="C33" s="6"/>
      <c r="D33" s="6"/>
      <c r="E33" s="6"/>
      <c r="F33" s="6"/>
      <c r="G33" s="6"/>
      <c r="H33" s="24"/>
      <c r="I33" s="23"/>
      <c r="J33" s="23"/>
      <c r="K33" s="23"/>
      <c r="L33" s="22"/>
      <c r="M33" s="22"/>
      <c r="N33" s="22"/>
      <c r="O33" s="22"/>
    </row>
    <row r="34" spans="1:15" x14ac:dyDescent="0.25">
      <c r="A34" s="5"/>
      <c r="B34" s="21"/>
      <c r="C34" s="8"/>
      <c r="D34" s="8"/>
      <c r="E34" s="8"/>
      <c r="F34" s="8"/>
      <c r="G34" s="8"/>
      <c r="H34" s="7"/>
      <c r="I34" s="4"/>
      <c r="J34" s="4"/>
      <c r="K34" s="4"/>
    </row>
    <row r="35" spans="1:15" x14ac:dyDescent="0.25">
      <c r="B35" s="6"/>
      <c r="C35" s="4"/>
      <c r="D35" s="4"/>
      <c r="E35" s="4"/>
      <c r="F35" s="4"/>
      <c r="G35" s="4"/>
      <c r="J35" s="4"/>
    </row>
    <row r="38" spans="1:15" x14ac:dyDescent="0.25">
      <c r="A38" s="1"/>
      <c r="B38" s="1">
        <v>1</v>
      </c>
      <c r="C38" s="1">
        <v>2</v>
      </c>
      <c r="D38" s="1">
        <v>3</v>
      </c>
      <c r="E38" s="1">
        <v>4</v>
      </c>
      <c r="F38" s="1">
        <v>5</v>
      </c>
      <c r="G38" s="1"/>
    </row>
    <row r="39" spans="1:15" x14ac:dyDescent="0.25">
      <c r="A39" s="1">
        <v>0</v>
      </c>
      <c r="B39" s="3">
        <v>0</v>
      </c>
      <c r="C39" s="3">
        <v>0</v>
      </c>
      <c r="D39" s="3">
        <v>0</v>
      </c>
      <c r="E39" s="11">
        <v>100</v>
      </c>
      <c r="F39" s="9"/>
      <c r="G39" s="3"/>
    </row>
    <row r="40" spans="1:15" x14ac:dyDescent="0.25">
      <c r="A40" s="1">
        <v>1</v>
      </c>
      <c r="B40" s="3">
        <v>25</v>
      </c>
      <c r="C40" s="9">
        <v>75</v>
      </c>
      <c r="D40" s="11">
        <v>100</v>
      </c>
      <c r="E40" s="3"/>
      <c r="F40" s="9"/>
      <c r="G40" s="3"/>
    </row>
    <row r="41" spans="1:15" x14ac:dyDescent="0.25">
      <c r="A41" s="1">
        <v>1.5</v>
      </c>
      <c r="B41" s="3">
        <v>50</v>
      </c>
      <c r="C41" s="3">
        <v>75</v>
      </c>
      <c r="D41" s="11">
        <v>100</v>
      </c>
      <c r="E41" s="9"/>
      <c r="F41" s="9"/>
      <c r="G41" s="3"/>
    </row>
    <row r="42" spans="1:15" x14ac:dyDescent="0.25">
      <c r="A42" s="1">
        <v>2</v>
      </c>
      <c r="B42" s="3">
        <v>50</v>
      </c>
      <c r="C42" s="3">
        <v>75</v>
      </c>
      <c r="D42" s="11">
        <v>100</v>
      </c>
      <c r="E42" s="9"/>
      <c r="F42" s="9"/>
      <c r="G42" s="2"/>
    </row>
    <row r="43" spans="1:15" x14ac:dyDescent="0.25">
      <c r="A43" s="1">
        <v>2.5</v>
      </c>
      <c r="B43" s="3">
        <v>50</v>
      </c>
      <c r="C43" s="3">
        <v>75</v>
      </c>
      <c r="D43" s="11">
        <v>100</v>
      </c>
      <c r="E43" s="9"/>
      <c r="F43" s="9"/>
      <c r="G43" s="2"/>
    </row>
    <row r="44" spans="1:15" x14ac:dyDescent="0.25">
      <c r="A44" s="1">
        <v>3</v>
      </c>
      <c r="B44" s="14">
        <v>100</v>
      </c>
      <c r="C44" s="16"/>
      <c r="D44" s="17"/>
      <c r="E44" s="19"/>
      <c r="F44" s="13"/>
      <c r="G44" s="10"/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C4" sqref="C4"/>
    </sheetView>
  </sheetViews>
  <sheetFormatPr defaultRowHeight="15" x14ac:dyDescent="0.25"/>
  <sheetData>
    <row r="1" spans="1:7" x14ac:dyDescent="0.25">
      <c r="A1" s="1"/>
      <c r="B1" s="1">
        <v>1</v>
      </c>
      <c r="C1" s="1">
        <v>2</v>
      </c>
      <c r="D1" s="1">
        <v>3</v>
      </c>
      <c r="E1" s="1">
        <v>4</v>
      </c>
      <c r="F1" s="1">
        <v>5</v>
      </c>
      <c r="G1" s="1"/>
    </row>
    <row r="2" spans="1:7" x14ac:dyDescent="0.25">
      <c r="A2" s="1">
        <v>60</v>
      </c>
      <c r="B2" s="3">
        <v>25</v>
      </c>
      <c r="C2" s="3">
        <v>50</v>
      </c>
      <c r="D2" s="3">
        <v>75</v>
      </c>
      <c r="E2" s="11">
        <v>100</v>
      </c>
      <c r="F2" s="9"/>
      <c r="G2" s="3"/>
    </row>
    <row r="3" spans="1:7" x14ac:dyDescent="0.25">
      <c r="A3" s="1">
        <v>70</v>
      </c>
      <c r="B3" s="3">
        <v>0</v>
      </c>
      <c r="C3" s="3">
        <v>0</v>
      </c>
      <c r="D3" s="3">
        <v>0</v>
      </c>
      <c r="E3" s="3">
        <v>0</v>
      </c>
      <c r="F3" s="11">
        <v>25</v>
      </c>
      <c r="G3" s="3"/>
    </row>
    <row r="4" spans="1:7" x14ac:dyDescent="0.25">
      <c r="A4" s="1">
        <v>80</v>
      </c>
      <c r="B4" s="3">
        <v>25</v>
      </c>
      <c r="C4" s="9">
        <v>75</v>
      </c>
      <c r="D4" s="11">
        <v>100</v>
      </c>
      <c r="E4" s="11"/>
      <c r="F4" s="9"/>
      <c r="G4" s="3"/>
    </row>
    <row r="5" spans="1:7" x14ac:dyDescent="0.25">
      <c r="A5" s="1"/>
      <c r="B5" s="9"/>
      <c r="C5" s="9"/>
      <c r="D5" s="12"/>
      <c r="E5" s="2"/>
      <c r="F5" s="2"/>
      <c r="G5" s="2"/>
    </row>
    <row r="6" spans="1:7" x14ac:dyDescent="0.25">
      <c r="A6" s="1"/>
      <c r="B6" s="9"/>
      <c r="C6" s="9"/>
      <c r="D6" s="11"/>
      <c r="E6" s="2"/>
      <c r="F6" s="2"/>
      <c r="G6" s="2"/>
    </row>
    <row r="7" spans="1:7" x14ac:dyDescent="0.25">
      <c r="A7" s="1"/>
      <c r="B7" s="15"/>
      <c r="C7" s="14"/>
      <c r="D7" s="10"/>
      <c r="E7" s="10"/>
      <c r="F7" s="13"/>
      <c r="G7" s="10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G1" workbookViewId="0">
      <selection activeCell="E3" sqref="E3"/>
    </sheetView>
  </sheetViews>
  <sheetFormatPr defaultRowHeight="15" x14ac:dyDescent="0.25"/>
  <cols>
    <col min="1" max="1" width="15.28515625" bestFit="1" customWidth="1"/>
    <col min="9" max="9" width="13.42578125" customWidth="1"/>
  </cols>
  <sheetData>
    <row r="1" spans="1:15" x14ac:dyDescent="0.25">
      <c r="A1" s="1" t="s">
        <v>1</v>
      </c>
      <c r="B1" s="1">
        <v>0</v>
      </c>
      <c r="C1" s="1">
        <v>1</v>
      </c>
      <c r="D1" s="1" t="s">
        <v>0</v>
      </c>
      <c r="E1" s="1">
        <v>2</v>
      </c>
      <c r="F1" s="1">
        <v>2.5</v>
      </c>
      <c r="G1" s="1">
        <v>3</v>
      </c>
      <c r="I1" s="1" t="s">
        <v>2</v>
      </c>
      <c r="J1" s="1">
        <v>0</v>
      </c>
      <c r="K1" s="1">
        <v>1</v>
      </c>
      <c r="L1" s="1" t="s">
        <v>0</v>
      </c>
      <c r="M1" s="1">
        <v>2</v>
      </c>
      <c r="N1" s="1">
        <v>2.5</v>
      </c>
      <c r="O1" s="1">
        <v>3</v>
      </c>
    </row>
    <row r="2" spans="1:15" x14ac:dyDescent="0.25">
      <c r="A2" s="1">
        <v>60</v>
      </c>
      <c r="B2" s="2">
        <v>0.03</v>
      </c>
      <c r="C2" s="2">
        <v>0.04</v>
      </c>
      <c r="D2" s="2">
        <v>0.08</v>
      </c>
      <c r="E2" s="2">
        <v>0.15</v>
      </c>
      <c r="F2" s="2">
        <v>0.19</v>
      </c>
      <c r="G2" s="2">
        <v>0.1</v>
      </c>
      <c r="I2" s="1">
        <v>60</v>
      </c>
      <c r="J2" s="2">
        <v>5.5E-2</v>
      </c>
      <c r="K2" s="2">
        <v>7.0000000000000007E-2</v>
      </c>
      <c r="L2" s="2">
        <v>0.13</v>
      </c>
      <c r="M2" s="2">
        <v>0.25</v>
      </c>
      <c r="N2" s="2">
        <v>0.34</v>
      </c>
      <c r="O2" s="2">
        <v>0.18</v>
      </c>
    </row>
    <row r="3" spans="1:15" x14ac:dyDescent="0.25">
      <c r="A3" s="1">
        <v>70</v>
      </c>
      <c r="B3" s="2">
        <v>0.03</v>
      </c>
      <c r="C3" s="2">
        <v>0.08</v>
      </c>
      <c r="D3" s="2">
        <v>0.1</v>
      </c>
      <c r="E3" s="2">
        <v>0.1</v>
      </c>
      <c r="F3" s="2">
        <v>0.14000000000000001</v>
      </c>
      <c r="G3" s="2">
        <v>0.15</v>
      </c>
      <c r="I3" s="1">
        <v>70</v>
      </c>
      <c r="J3" s="2">
        <v>5.5E-2</v>
      </c>
      <c r="K3" s="2">
        <v>0.13</v>
      </c>
      <c r="L3" s="2">
        <v>0.16</v>
      </c>
      <c r="M3" s="2">
        <v>0.15</v>
      </c>
      <c r="N3" s="2">
        <v>0.23</v>
      </c>
      <c r="O3" s="2">
        <v>0.28000000000000003</v>
      </c>
    </row>
    <row r="4" spans="1:15" x14ac:dyDescent="0.25">
      <c r="A4" s="1">
        <v>80</v>
      </c>
      <c r="B4" s="2">
        <v>0.03</v>
      </c>
      <c r="C4" s="2">
        <v>7.0000000000000007E-2</v>
      </c>
      <c r="D4" s="2">
        <v>0.12</v>
      </c>
      <c r="E4" s="2">
        <v>0.1</v>
      </c>
      <c r="F4" s="2">
        <v>0.06</v>
      </c>
      <c r="G4" s="2">
        <v>0.08</v>
      </c>
      <c r="I4" s="1">
        <v>80</v>
      </c>
      <c r="J4" s="2">
        <v>5.5E-2</v>
      </c>
      <c r="K4" s="2">
        <v>0.12</v>
      </c>
      <c r="L4" s="2">
        <v>0.2</v>
      </c>
      <c r="M4" s="2">
        <v>0.16</v>
      </c>
      <c r="N4" s="2">
        <v>0.1</v>
      </c>
      <c r="O4" s="2">
        <v>0.13</v>
      </c>
    </row>
    <row r="6" spans="1:15" x14ac:dyDescent="0.25">
      <c r="A6" s="1"/>
      <c r="B6" s="1">
        <v>0</v>
      </c>
      <c r="C6" s="1">
        <v>1</v>
      </c>
      <c r="D6" s="1" t="s">
        <v>0</v>
      </c>
      <c r="E6" s="1">
        <v>2</v>
      </c>
      <c r="F6" s="1">
        <v>2.5</v>
      </c>
      <c r="G6" s="1">
        <v>3</v>
      </c>
      <c r="I6" s="1"/>
      <c r="J6" s="1">
        <v>0</v>
      </c>
      <c r="K6" s="1">
        <v>1</v>
      </c>
      <c r="L6" s="1" t="s">
        <v>0</v>
      </c>
      <c r="M6" s="1">
        <v>2</v>
      </c>
      <c r="N6" s="1">
        <v>2.5</v>
      </c>
      <c r="O6" s="1">
        <v>3</v>
      </c>
    </row>
    <row r="7" spans="1:15" x14ac:dyDescent="0.25">
      <c r="A7" s="1">
        <v>60</v>
      </c>
      <c r="B7" s="3">
        <f t="shared" ref="B7:G9" si="0">((J2-B2)/B2)*100</f>
        <v>83.333333333333343</v>
      </c>
      <c r="C7" s="3">
        <f t="shared" si="0"/>
        <v>75.000000000000014</v>
      </c>
      <c r="D7" s="3">
        <f t="shared" si="0"/>
        <v>62.5</v>
      </c>
      <c r="E7" s="3">
        <f t="shared" si="0"/>
        <v>66.666666666666671</v>
      </c>
      <c r="F7" s="3">
        <f t="shared" si="0"/>
        <v>78.947368421052644</v>
      </c>
      <c r="G7" s="3">
        <f t="shared" si="0"/>
        <v>79.999999999999986</v>
      </c>
      <c r="I7" s="1">
        <v>60</v>
      </c>
      <c r="J7" s="3">
        <f t="shared" ref="J7:O9" si="1">100-B7</f>
        <v>16.666666666666657</v>
      </c>
      <c r="K7" s="3">
        <f t="shared" si="1"/>
        <v>24.999999999999986</v>
      </c>
      <c r="L7" s="3">
        <f t="shared" si="1"/>
        <v>37.5</v>
      </c>
      <c r="M7" s="3">
        <f t="shared" si="1"/>
        <v>33.333333333333329</v>
      </c>
      <c r="N7" s="3">
        <f t="shared" si="1"/>
        <v>21.052631578947356</v>
      </c>
      <c r="O7" s="3">
        <f t="shared" si="1"/>
        <v>20.000000000000014</v>
      </c>
    </row>
    <row r="8" spans="1:15" x14ac:dyDescent="0.25">
      <c r="A8" s="1">
        <v>70</v>
      </c>
      <c r="B8" s="3">
        <f t="shared" si="0"/>
        <v>83.333333333333343</v>
      </c>
      <c r="C8" s="3">
        <f t="shared" si="0"/>
        <v>62.5</v>
      </c>
      <c r="D8" s="3">
        <f t="shared" si="0"/>
        <v>60</v>
      </c>
      <c r="E8" s="3">
        <f t="shared" si="0"/>
        <v>49.999999999999986</v>
      </c>
      <c r="F8" s="3">
        <f t="shared" si="0"/>
        <v>64.285714285714278</v>
      </c>
      <c r="G8" s="3">
        <f t="shared" si="0"/>
        <v>86.666666666666686</v>
      </c>
      <c r="I8" s="1">
        <v>70</v>
      </c>
      <c r="J8" s="3">
        <f t="shared" si="1"/>
        <v>16.666666666666657</v>
      </c>
      <c r="K8" s="3">
        <f t="shared" si="1"/>
        <v>37.5</v>
      </c>
      <c r="L8" s="3">
        <f t="shared" si="1"/>
        <v>40</v>
      </c>
      <c r="M8" s="3">
        <f t="shared" si="1"/>
        <v>50.000000000000014</v>
      </c>
      <c r="N8" s="3">
        <f t="shared" si="1"/>
        <v>35.714285714285722</v>
      </c>
      <c r="O8" s="3">
        <f t="shared" si="1"/>
        <v>13.333333333333314</v>
      </c>
    </row>
    <row r="9" spans="1:15" x14ac:dyDescent="0.25">
      <c r="A9" s="1">
        <v>80</v>
      </c>
      <c r="B9" s="3">
        <f t="shared" si="0"/>
        <v>83.333333333333343</v>
      </c>
      <c r="C9" s="3">
        <f t="shared" si="0"/>
        <v>71.428571428571402</v>
      </c>
      <c r="D9" s="3">
        <f t="shared" si="0"/>
        <v>66.666666666666686</v>
      </c>
      <c r="E9" s="3">
        <f t="shared" si="0"/>
        <v>60</v>
      </c>
      <c r="F9" s="3">
        <f t="shared" si="0"/>
        <v>66.666666666666686</v>
      </c>
      <c r="G9" s="3">
        <f t="shared" si="0"/>
        <v>62.5</v>
      </c>
      <c r="I9" s="1">
        <v>80</v>
      </c>
      <c r="J9" s="3">
        <f t="shared" si="1"/>
        <v>16.666666666666657</v>
      </c>
      <c r="K9" s="3">
        <f t="shared" si="1"/>
        <v>28.571428571428598</v>
      </c>
      <c r="L9" s="3">
        <f t="shared" si="1"/>
        <v>33.333333333333314</v>
      </c>
      <c r="M9" s="3">
        <f t="shared" si="1"/>
        <v>40</v>
      </c>
      <c r="N9" s="3">
        <f t="shared" si="1"/>
        <v>33.333333333333314</v>
      </c>
      <c r="O9" s="3">
        <f t="shared" si="1"/>
        <v>37.5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Biodegradasi berat</vt:lpstr>
      <vt:lpstr>Biodegradasi suhu</vt:lpstr>
      <vt:lpstr>Ketahanan Air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2021-01-10T02:10:28Z</dcterms:created>
  <dcterms:modified xsi:type="dcterms:W3CDTF">2021-01-17T03:17:34Z</dcterms:modified>
</cp:coreProperties>
</file>